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sa\Documents\IWLU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9" i="1" s="1"/>
  <c r="E16" i="1"/>
  <c r="D16" i="1"/>
  <c r="H6" i="1"/>
  <c r="G6" i="1"/>
  <c r="E6" i="1"/>
  <c r="D6" i="1"/>
  <c r="I6" i="1" l="1"/>
</calcChain>
</file>

<file path=xl/sharedStrings.xml><?xml version="1.0" encoding="utf-8"?>
<sst xmlns="http://schemas.openxmlformats.org/spreadsheetml/2006/main" count="38" uniqueCount="32">
  <si>
    <t>site</t>
  </si>
  <si>
    <t>toll</t>
  </si>
  <si>
    <t>mileage</t>
  </si>
  <si>
    <t>checknumber</t>
  </si>
  <si>
    <t xml:space="preserve"> </t>
  </si>
  <si>
    <t>DateTime</t>
  </si>
  <si>
    <t>TOTALS</t>
  </si>
  <si>
    <t>bill amount</t>
  </si>
  <si>
    <t>pay amount</t>
  </si>
  <si>
    <t>Tolls</t>
  </si>
  <si>
    <t>Mileage</t>
  </si>
  <si>
    <t>Bill Amount</t>
  </si>
  <si>
    <t>Pay Amount</t>
  </si>
  <si>
    <t>Comment</t>
  </si>
  <si>
    <t>Lacrosse Varsity</t>
  </si>
  <si>
    <t>Difference Amount</t>
  </si>
  <si>
    <t>Expenses:</t>
  </si>
  <si>
    <t>Registration IWLUB Annual Fee</t>
  </si>
  <si>
    <t>Registration USL Annual Fee</t>
  </si>
  <si>
    <t>Arbiter Annual Fee</t>
  </si>
  <si>
    <t>Lacrosse PostSeason Meeting</t>
  </si>
  <si>
    <t>Lacrosse PreSeason Meeting</t>
  </si>
  <si>
    <t>Games:</t>
  </si>
  <si>
    <t>Game Num</t>
  </si>
  <si>
    <t>Purchase:</t>
  </si>
  <si>
    <t>SubTotal</t>
  </si>
  <si>
    <t>Total Expense</t>
  </si>
  <si>
    <t xml:space="preserve">Clinic Fee </t>
  </si>
  <si>
    <t>Lacrosse JV</t>
  </si>
  <si>
    <t xml:space="preserve">Games Site Lacrosse FR/SO </t>
  </si>
  <si>
    <t>Officials Starter Pack</t>
  </si>
  <si>
    <t>theofficialscorner.com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</si>
</sst>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0" borderId="2" applyNumberFormat="0" applyFill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applyFont="1" applyFill="1"/>
    <xf numFmtId="16" fontId="0" fillId="0" borderId="0" xfId="0" applyNumberFormat="1"/>
    <xf numFmtId="43" fontId="0" fillId="0" borderId="0" xfId="0" applyNumberFormat="1"/>
    <xf numFmtId="43" fontId="1" fillId="0" borderId="0" xfId="0" applyNumberFormat="1" applyFont="1"/>
    <xf numFmtId="14" fontId="0" fillId="0" borderId="0" xfId="0" applyNumberFormat="1"/>
    <xf numFmtId="16" fontId="1" fillId="0" borderId="0" xfId="0" applyNumberFormat="1" applyFont="1"/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40" fontId="0" fillId="0" borderId="0" xfId="0" applyNumberFormat="1"/>
    <xf numFmtId="7" fontId="0" fillId="0" borderId="0" xfId="0" applyNumberFormat="1"/>
    <xf numFmtId="0" fontId="1" fillId="0" borderId="2" xfId="2"/>
    <xf numFmtId="7" fontId="1" fillId="0" borderId="2" xfId="2" applyNumberFormat="1"/>
    <xf numFmtId="8" fontId="1" fillId="0" borderId="2" xfId="2" applyNumberFormat="1"/>
    <xf numFmtId="164" fontId="1" fillId="0" borderId="2" xfId="2" applyNumberFormat="1"/>
    <xf numFmtId="43" fontId="1" fillId="0" borderId="2" xfId="2" applyNumberFormat="1" applyAlignment="1"/>
    <xf numFmtId="0" fontId="2" fillId="0" borderId="1" xfId="1"/>
    <xf numFmtId="14" fontId="2" fillId="0" borderId="1" xfId="1" applyNumberFormat="1"/>
    <xf numFmtId="164" fontId="0" fillId="0" borderId="0" xfId="0" applyNumberFormat="1"/>
    <xf numFmtId="164" fontId="1" fillId="2" borderId="2" xfId="2" applyNumberFormat="1" applyFill="1"/>
  </cellXfs>
  <cellStyles count="3"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workbookViewId="0">
      <selection activeCell="B7" sqref="B7"/>
    </sheetView>
  </sheetViews>
  <sheetFormatPr defaultRowHeight="15" x14ac:dyDescent="0.25"/>
  <cols>
    <col min="1" max="1" width="12.140625" customWidth="1"/>
    <col min="2" max="2" width="28.5703125" customWidth="1"/>
    <col min="3" max="3" width="35" customWidth="1"/>
    <col min="4" max="4" width="15.140625" style="4" customWidth="1"/>
    <col min="5" max="5" width="7.28515625" customWidth="1"/>
    <col min="6" max="6" width="10.7109375" customWidth="1"/>
    <col min="7" max="7" width="12.5703125" customWidth="1"/>
    <col min="8" max="8" width="11.140625" customWidth="1"/>
    <col min="9" max="9" width="17.7109375" customWidth="1"/>
  </cols>
  <sheetData>
    <row r="1" spans="1:9" ht="20.25" thickBot="1" x14ac:dyDescent="0.35">
      <c r="A1" s="18" t="s">
        <v>22</v>
      </c>
    </row>
    <row r="2" spans="1:9" s="1" customFormat="1" ht="15.75" thickTop="1" x14ac:dyDescent="0.25">
      <c r="A2" s="1" t="s">
        <v>23</v>
      </c>
      <c r="B2" s="1" t="s">
        <v>5</v>
      </c>
      <c r="C2" s="1" t="s">
        <v>0</v>
      </c>
      <c r="D2" s="5" t="s">
        <v>1</v>
      </c>
      <c r="E2" s="1" t="s">
        <v>2</v>
      </c>
      <c r="F2" s="1" t="s">
        <v>3</v>
      </c>
      <c r="G2" s="1" t="s">
        <v>7</v>
      </c>
      <c r="H2" s="1" t="s">
        <v>8</v>
      </c>
      <c r="I2" s="1" t="s">
        <v>13</v>
      </c>
    </row>
    <row r="3" spans="1:9" x14ac:dyDescent="0.25">
      <c r="A3">
        <v>3387</v>
      </c>
      <c r="B3" s="6">
        <v>42091</v>
      </c>
      <c r="C3" t="s">
        <v>29</v>
      </c>
      <c r="D3" s="12">
        <v>1.9</v>
      </c>
      <c r="E3">
        <v>36</v>
      </c>
      <c r="G3" s="11">
        <v>56</v>
      </c>
    </row>
    <row r="4" spans="1:9" x14ac:dyDescent="0.25">
      <c r="A4">
        <v>3388</v>
      </c>
      <c r="B4" s="6">
        <v>42092</v>
      </c>
      <c r="C4" t="s">
        <v>28</v>
      </c>
      <c r="D4" s="12"/>
      <c r="G4" s="11">
        <v>56</v>
      </c>
    </row>
    <row r="5" spans="1:9" x14ac:dyDescent="0.25">
      <c r="A5">
        <v>3389</v>
      </c>
      <c r="B5" s="6">
        <v>42093</v>
      </c>
      <c r="C5" t="s">
        <v>14</v>
      </c>
      <c r="D5" s="12"/>
      <c r="G5" s="11">
        <v>66</v>
      </c>
    </row>
    <row r="6" spans="1:9" s="1" customFormat="1" ht="15.75" thickBot="1" x14ac:dyDescent="0.3">
      <c r="B6" s="7"/>
      <c r="C6" s="1" t="s">
        <v>6</v>
      </c>
      <c r="D6" s="14">
        <f>SUM(D3:D5)</f>
        <v>1.9</v>
      </c>
      <c r="E6" s="13">
        <f>SUM(E3:E5)</f>
        <v>36</v>
      </c>
      <c r="G6" s="15">
        <f>SUM(G3:G5)</f>
        <v>178</v>
      </c>
      <c r="H6" s="16">
        <f>SUM(H3:H5)</f>
        <v>0</v>
      </c>
      <c r="I6" s="21">
        <f xml:space="preserve"> SUM(H6-G6)</f>
        <v>-178</v>
      </c>
    </row>
    <row r="7" spans="1:9" s="1" customFormat="1" ht="15.75" thickTop="1" x14ac:dyDescent="0.25">
      <c r="A7"/>
      <c r="B7" s="7"/>
      <c r="D7" s="8" t="s">
        <v>9</v>
      </c>
      <c r="E7" s="9" t="s">
        <v>10</v>
      </c>
      <c r="F7"/>
      <c r="G7" s="9" t="s">
        <v>11</v>
      </c>
      <c r="H7" s="1" t="s">
        <v>12</v>
      </c>
      <c r="I7" s="1" t="s">
        <v>15</v>
      </c>
    </row>
    <row r="8" spans="1:9" s="1" customFormat="1" x14ac:dyDescent="0.25">
      <c r="A8"/>
      <c r="B8" s="7"/>
      <c r="D8" s="8"/>
      <c r="E8" s="9"/>
      <c r="F8"/>
      <c r="G8" s="9"/>
    </row>
    <row r="9" spans="1:9" s="1" customFormat="1" ht="20.25" thickBot="1" x14ac:dyDescent="0.35">
      <c r="A9" s="18" t="s">
        <v>16</v>
      </c>
      <c r="B9" s="7"/>
      <c r="D9" s="5"/>
    </row>
    <row r="10" spans="1:9" ht="15.75" thickTop="1" x14ac:dyDescent="0.25">
      <c r="A10" s="3" t="s">
        <v>4</v>
      </c>
      <c r="B10" s="2" t="s">
        <v>18</v>
      </c>
      <c r="D10" s="4" t="s">
        <v>4</v>
      </c>
      <c r="E10" t="s">
        <v>4</v>
      </c>
      <c r="F10" s="20">
        <v>50</v>
      </c>
    </row>
    <row r="11" spans="1:9" x14ac:dyDescent="0.25">
      <c r="A11" s="3"/>
      <c r="B11" s="2" t="s">
        <v>17</v>
      </c>
      <c r="F11" s="20">
        <v>45</v>
      </c>
    </row>
    <row r="12" spans="1:9" x14ac:dyDescent="0.25">
      <c r="A12" s="3"/>
      <c r="B12" s="2" t="s">
        <v>19</v>
      </c>
      <c r="F12" s="20">
        <v>8</v>
      </c>
    </row>
    <row r="13" spans="1:9" x14ac:dyDescent="0.25">
      <c r="A13" s="3"/>
      <c r="B13" s="2" t="s">
        <v>27</v>
      </c>
      <c r="D13" s="4">
        <v>1.9</v>
      </c>
      <c r="E13">
        <v>42</v>
      </c>
      <c r="F13" s="20">
        <v>50</v>
      </c>
    </row>
    <row r="14" spans="1:9" x14ac:dyDescent="0.25">
      <c r="B14" s="10" t="s">
        <v>21</v>
      </c>
      <c r="D14" s="4">
        <v>1.9</v>
      </c>
      <c r="E14">
        <v>60</v>
      </c>
    </row>
    <row r="15" spans="1:9" x14ac:dyDescent="0.25">
      <c r="B15" s="10" t="s">
        <v>20</v>
      </c>
      <c r="D15" s="4">
        <v>1.9</v>
      </c>
      <c r="E15">
        <v>60</v>
      </c>
    </row>
    <row r="16" spans="1:9" s="1" customFormat="1" ht="15.75" thickBot="1" x14ac:dyDescent="0.3">
      <c r="B16" s="1" t="s">
        <v>4</v>
      </c>
      <c r="C16" s="1" t="s">
        <v>25</v>
      </c>
      <c r="D16" s="17">
        <f>SUM(D10:D15)</f>
        <v>5.6999999999999993</v>
      </c>
      <c r="E16" s="13">
        <f>SUM(E10:E15)</f>
        <v>162</v>
      </c>
      <c r="F16" s="14">
        <f>SUM(F10:F15)</f>
        <v>153</v>
      </c>
    </row>
    <row r="17" spans="1:6" ht="21" thickTop="1" thickBot="1" x14ac:dyDescent="0.35">
      <c r="A17" s="19" t="s">
        <v>24</v>
      </c>
      <c r="B17" s="1" t="s">
        <v>4</v>
      </c>
    </row>
    <row r="18" spans="1:6" ht="15.75" thickTop="1" x14ac:dyDescent="0.25">
      <c r="A18" s="6">
        <v>42084</v>
      </c>
      <c r="B18" t="s">
        <v>31</v>
      </c>
      <c r="C18" t="s">
        <v>30</v>
      </c>
      <c r="F18" s="20">
        <v>48</v>
      </c>
    </row>
    <row r="19" spans="1:6" ht="15.75" thickBot="1" x14ac:dyDescent="0.3">
      <c r="B19" s="1" t="s">
        <v>4</v>
      </c>
      <c r="C19" s="1" t="s">
        <v>26</v>
      </c>
      <c r="D19" s="5" t="s">
        <v>4</v>
      </c>
      <c r="F19" s="16">
        <f>SUM(F16:F18)</f>
        <v>201</v>
      </c>
    </row>
    <row r="20" spans="1:6" ht="15.75" thickTop="1" x14ac:dyDescent="0.25"/>
  </sheetData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Godlewski</dc:creator>
  <cp:lastModifiedBy>Melissa Godlewski</cp:lastModifiedBy>
  <cp:lastPrinted>2015-02-16T18:32:24Z</cp:lastPrinted>
  <dcterms:created xsi:type="dcterms:W3CDTF">2013-03-05T13:44:12Z</dcterms:created>
  <dcterms:modified xsi:type="dcterms:W3CDTF">2015-05-19T14:21:08Z</dcterms:modified>
</cp:coreProperties>
</file>